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hernandez\Documents\Mis Documentos\CHL\ESTADOS FINANCIEROS\2024\12 DICIEMBRE 2024\FORMATOS IFT - SECTOR PARAESTATAL DEL ESTADO\"/>
    </mc:Choice>
  </mc:AlternateContent>
  <xr:revisionPtr revIDLastSave="0" documentId="13_ncr:1_{19C7C177-4B72-4F75-B7CD-F4F1C4F79D84}" xr6:coauthVersionLast="47" xr6:coauthVersionMax="47" xr10:uidLastSave="{00000000-0000-0000-0000-000000000000}"/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-20520" yWindow="-120" windowWidth="20640" windowHeight="11040" xr2:uid="{00000000-000D-0000-FFFF-FFFF00000000}"/>
  </bookViews>
  <sheets>
    <sheet name="EAEPED_CF" sheetId="1" r:id="rId1"/>
  </sheets>
  <definedNames>
    <definedName name="_xlnm.Print_Area" localSheetId="0">EAEPED_CF!$B$2:$H$92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6" i="1"/>
  <c r="H37" i="1"/>
  <c r="H38" i="1"/>
  <c r="H39" i="1"/>
  <c r="H31" i="1"/>
  <c r="H23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H35" i="1" s="1"/>
  <c r="E36" i="1"/>
  <c r="E37" i="1"/>
  <c r="E38" i="1"/>
  <c r="E39" i="1"/>
  <c r="E31" i="1"/>
  <c r="E23" i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F11" i="1"/>
  <c r="G11" i="1"/>
  <c r="H11" i="1"/>
  <c r="C11" i="1"/>
  <c r="E10" i="1" l="1"/>
  <c r="E84" i="1" s="1"/>
  <c r="H10" i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<sst xmlns="http://schemas.openxmlformats.org/spreadsheetml/2006/main" count="87" uniqueCount="55">
  <si>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</si>
  <si>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</si>
  <si>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</si>
  <si>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</si>
  <si>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</si>
  <si>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</si>
  <si>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</si>
  <si>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</si>
  <si>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</si>
  <si>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</si>
  <si>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</si>
  <si>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</si>
  <si>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</si>
  <si>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</si>
  <si>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</si>
  <si>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</si>
  <si>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</si>
  <si>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</si>
  <si>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</si>
  <si>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</si>
  <si>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</si>
  <si>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</si>
  <si>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</si>
  <si>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</si>
  <si>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</si>
  <si>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</si>
  <si>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</si>
  <si>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</si>
  <si>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</si>
  <si>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</si>
  <si>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</si>
  <si>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</si>
  <si>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</si>
  <si>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</si>
  <si>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</si>
  <si>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</si>
  <si>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</si>
  <si>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</si>
  <si>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</si>
  <si>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</si>
  <si>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</si>
  <si>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</si>
  <si>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</si>
  <si>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</si>
  <si>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</si>
  <si>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</si>
  <si>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</si>
  <si>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Fideicomiso de Puentes Fronterizos de Chihuahua 2243 (a)</t>
  </si>
  <si>
    <t>Del 01 de enero al 31 de diciembre de 2024 (b)</t>
  </si>
  <si>
    <t>C.P. ROGELIO ANTONIO FERNÁNDEZ IRIGOYEN</t>
  </si>
  <si>
    <t>DIRECTOR GENERAL</t>
  </si>
  <si>
    <t>LIC. RAFAEL ROBERTO BUTCHART SÁNCHEZ</t>
  </si>
  <si>
    <t>DIRECTOR ADMINISTRATIVO</t>
  </si>
  <si>
    <t>L.C. CLAUDIA VIRGINIA HERNÁNDEZ LIRA</t>
  </si>
  <si>
    <t>JEFA DEL DEPARTAMENTO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</si>
</sst>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/>
    </xf>
    <xf numFmtId="4" fontId="4" fillId="0" borderId="10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Border="1" applyAlignment="1">
      <alignment horizontal="right" vertical="center"/>
    </xf>
    <xf numFmtId="0" fontId="3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CF">
    <pageSetUpPr fitToPage="1"/>
  </sheetPr>
  <dimension ref="B1:I132"/>
  <sheetViews>
    <sheetView showGridLines="0" tabSelected="1" zoomScale="90" zoomScaleNormal="90" workbookViewId="0">
      <selection activeCell="B2" sqref="B2:H92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6384" width="11.5703125" style="1"/>
  </cols>
  <sheetData>
    <row r="1" spans="2:9" ht="15" customHeight="1" thickBot="1" x14ac:dyDescent="0.3"/>
    <row r="2" spans="2:9" x14ac:dyDescent="0.25">
      <c r="B2" s="21" t="s">
        <v>47</v>
      </c>
      <c r="C2" s="22"/>
      <c r="D2" s="22"/>
      <c r="E2" s="22"/>
      <c r="F2" s="22"/>
      <c r="G2" s="22"/>
      <c r="H2" s="23"/>
      <c r="I2" s="2" t="s">
        <v>0</v>
      </c>
    </row>
    <row r="3" spans="2:9" x14ac:dyDescent="0.25">
      <c r="B3" s="24" t="s">
        <v>1</v>
      </c>
      <c r="C3" s="25"/>
      <c r="D3" s="25"/>
      <c r="E3" s="25"/>
      <c r="F3" s="25"/>
      <c r="G3" s="25"/>
      <c r="H3" s="26"/>
    </row>
    <row r="4" spans="2:9" x14ac:dyDescent="0.25">
      <c r="B4" s="24" t="s">
        <v>2</v>
      </c>
      <c r="C4" s="25"/>
      <c r="D4" s="25"/>
      <c r="E4" s="25"/>
      <c r="F4" s="25"/>
      <c r="G4" s="25"/>
      <c r="H4" s="26"/>
    </row>
    <row r="5" spans="2:9" x14ac:dyDescent="0.25">
      <c r="B5" s="27" t="s">
        <v>48</v>
      </c>
      <c r="C5" s="28"/>
      <c r="D5" s="28"/>
      <c r="E5" s="28"/>
      <c r="F5" s="28"/>
      <c r="G5" s="28"/>
      <c r="H5" s="29"/>
    </row>
    <row r="6" spans="2:9" ht="15.75" thickBot="1" x14ac:dyDescent="0.3">
      <c r="B6" s="30" t="s">
        <v>3</v>
      </c>
      <c r="C6" s="31"/>
      <c r="D6" s="31"/>
      <c r="E6" s="31"/>
      <c r="F6" s="31"/>
      <c r="G6" s="31"/>
      <c r="H6" s="32"/>
    </row>
    <row r="7" spans="2:9" ht="15.75" thickBot="1" x14ac:dyDescent="0.3">
      <c r="B7" s="33" t="s">
        <v>4</v>
      </c>
      <c r="C7" s="35" t="s">
        <v>5</v>
      </c>
      <c r="D7" s="35"/>
      <c r="E7" s="35"/>
      <c r="F7" s="35"/>
      <c r="G7" s="36"/>
      <c r="H7" s="19" t="s">
        <v>6</v>
      </c>
    </row>
    <row r="8" spans="2:9" ht="24.75" thickBot="1" x14ac:dyDescent="0.3">
      <c r="B8" s="34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12</v>
      </c>
      <c r="C10" s="4">
        <f>SUM(C11,C21,C30,C41)</f>
        <v>546535398.17999995</v>
      </c>
      <c r="D10" s="4">
        <f t="shared" ref="D10:H10" si="0">SUM(D11,D21,D30,D41)</f>
        <v>55050429.18</v>
      </c>
      <c r="E10" s="4">
        <f t="shared" si="0"/>
        <v>601585827.3599999</v>
      </c>
      <c r="F10" s="4">
        <f t="shared" si="0"/>
        <v>532796135.17000002</v>
      </c>
      <c r="G10" s="4">
        <f t="shared" si="0"/>
        <v>532795394.13</v>
      </c>
      <c r="H10" s="4">
        <f t="shared" si="0"/>
        <v>68789692.189999878</v>
      </c>
    </row>
    <row r="11" spans="2:9" x14ac:dyDescent="0.25">
      <c r="B11" s="8" t="s">
        <v>13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14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15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16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17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18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19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20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21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22</v>
      </c>
      <c r="C21" s="4">
        <f>SUM(C22:C28)</f>
        <v>0</v>
      </c>
      <c r="D21" s="4">
        <f t="shared" ref="D21:H21" si="4">SUM(D22:D28)</f>
        <v>0</v>
      </c>
      <c r="E21" s="4">
        <f t="shared" si="4"/>
        <v>0</v>
      </c>
      <c r="F21" s="4">
        <f t="shared" si="4"/>
        <v>0</v>
      </c>
      <c r="G21" s="4">
        <f t="shared" si="4"/>
        <v>0</v>
      </c>
      <c r="H21" s="4">
        <f t="shared" si="4"/>
        <v>0</v>
      </c>
    </row>
    <row r="22" spans="2:8" x14ac:dyDescent="0.25">
      <c r="B22" s="11" t="s">
        <v>23</v>
      </c>
      <c r="C22" s="15">
        <v>0</v>
      </c>
      <c r="D22" s="15">
        <v>0</v>
      </c>
      <c r="E22" s="17">
        <f t="shared" ref="E22:E28" si="5">SUM(C22:D22)</f>
        <v>0</v>
      </c>
      <c r="F22" s="15">
        <v>0</v>
      </c>
      <c r="G22" s="15">
        <v>0</v>
      </c>
      <c r="H22" s="17">
        <f t="shared" ref="H22:H28" si="6">SUM(E22-F22)</f>
        <v>0</v>
      </c>
    </row>
    <row r="23" spans="2:8" x14ac:dyDescent="0.25">
      <c r="B23" s="11" t="s">
        <v>24</v>
      </c>
      <c r="C23" s="15">
        <v>0</v>
      </c>
      <c r="D23" s="15">
        <v>0</v>
      </c>
      <c r="E23" s="17">
        <f t="shared" si="5"/>
        <v>0</v>
      </c>
      <c r="F23" s="15">
        <v>0</v>
      </c>
      <c r="G23" s="15">
        <v>0</v>
      </c>
      <c r="H23" s="17">
        <f t="shared" si="6"/>
        <v>0</v>
      </c>
    </row>
    <row r="24" spans="2:8" x14ac:dyDescent="0.25">
      <c r="B24" s="11" t="s">
        <v>25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26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27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28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29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30</v>
      </c>
      <c r="C30" s="4">
        <f>SUM(C31:C39)</f>
        <v>546535398.17999995</v>
      </c>
      <c r="D30" s="4">
        <f t="shared" ref="D30:H30" si="7">SUM(D31:D39)</f>
        <v>55050429.18</v>
      </c>
      <c r="E30" s="4">
        <f t="shared" si="7"/>
        <v>601585827.3599999</v>
      </c>
      <c r="F30" s="4">
        <f t="shared" si="7"/>
        <v>532796135.17000002</v>
      </c>
      <c r="G30" s="4">
        <f t="shared" si="7"/>
        <v>532795394.13</v>
      </c>
      <c r="H30" s="4">
        <f t="shared" si="7"/>
        <v>68789692.189999878</v>
      </c>
    </row>
    <row r="31" spans="2:8" ht="24" x14ac:dyDescent="0.25">
      <c r="B31" s="11" t="s">
        <v>31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32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33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34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35</v>
      </c>
      <c r="C35" s="15">
        <v>546535398.17999995</v>
      </c>
      <c r="D35" s="15">
        <v>55050429.18</v>
      </c>
      <c r="E35" s="17">
        <f t="shared" si="8"/>
        <v>601585827.3599999</v>
      </c>
      <c r="F35" s="15">
        <v>532796135.17000002</v>
      </c>
      <c r="G35" s="15">
        <v>532795394.13</v>
      </c>
      <c r="H35" s="17">
        <f t="shared" si="9"/>
        <v>68789692.189999878</v>
      </c>
    </row>
    <row r="36" spans="2:8" x14ac:dyDescent="0.25">
      <c r="B36" s="11" t="s">
        <v>36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37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38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39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40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41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42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43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44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45</v>
      </c>
      <c r="C47" s="4">
        <f>SUM(C48,C58,C67,C78)</f>
        <v>0</v>
      </c>
      <c r="D47" s="4">
        <f t="shared" ref="D47:H47" si="13">SUM(D48,D58,D67,D78)</f>
        <v>0</v>
      </c>
      <c r="E47" s="4">
        <f t="shared" si="13"/>
        <v>0</v>
      </c>
      <c r="F47" s="4">
        <f t="shared" si="13"/>
        <v>0</v>
      </c>
      <c r="G47" s="4">
        <f t="shared" si="13"/>
        <v>0</v>
      </c>
      <c r="H47" s="4">
        <f t="shared" si="13"/>
        <v>0</v>
      </c>
    </row>
    <row r="48" spans="2:8" ht="15" customHeight="1" x14ac:dyDescent="0.25">
      <c r="B48" s="9" t="s">
        <v>13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14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15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16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17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18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19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20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21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22</v>
      </c>
      <c r="C58" s="4">
        <f>SUM(C59:C65)</f>
        <v>0</v>
      </c>
      <c r="D58" s="4">
        <f t="shared" ref="D58:H58" si="17">SUM(D59:D65)</f>
        <v>0</v>
      </c>
      <c r="E58" s="4">
        <f t="shared" si="17"/>
        <v>0</v>
      </c>
      <c r="F58" s="4">
        <f t="shared" si="17"/>
        <v>0</v>
      </c>
      <c r="G58" s="4">
        <f t="shared" si="17"/>
        <v>0</v>
      </c>
      <c r="H58" s="4">
        <f t="shared" si="17"/>
        <v>0</v>
      </c>
    </row>
    <row r="59" spans="2:8" x14ac:dyDescent="0.25">
      <c r="B59" s="11" t="s">
        <v>23</v>
      </c>
      <c r="C59" s="15">
        <v>0</v>
      </c>
      <c r="D59" s="15">
        <v>0</v>
      </c>
      <c r="E59" s="17">
        <f t="shared" ref="E59:E65" si="18">SUM(C59:D59)</f>
        <v>0</v>
      </c>
      <c r="F59" s="15">
        <v>0</v>
      </c>
      <c r="G59" s="15">
        <v>0</v>
      </c>
      <c r="H59" s="17">
        <f t="shared" ref="H59:H65" si="19">SUM(E59-F59)</f>
        <v>0</v>
      </c>
    </row>
    <row r="60" spans="2:8" x14ac:dyDescent="0.25">
      <c r="B60" s="11" t="s">
        <v>24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25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26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27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28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29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30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31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32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33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34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35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36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37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38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39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40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41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42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43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44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thickBot="1" x14ac:dyDescent="0.3">
      <c r="B84" s="7" t="s">
        <v>46</v>
      </c>
      <c r="C84" s="5">
        <f>SUM(C10,C47)</f>
        <v>546535398.17999995</v>
      </c>
      <c r="D84" s="5">
        <f t="shared" ref="D84:H84" si="26">SUM(D10,D47)</f>
        <v>55050429.18</v>
      </c>
      <c r="E84" s="5">
        <f>SUM(E10,E47)</f>
        <v>601585827.3599999</v>
      </c>
      <c r="F84" s="5">
        <f t="shared" si="26"/>
        <v>532796135.17000002</v>
      </c>
      <c r="G84" s="5">
        <f t="shared" si="26"/>
        <v>532795394.13</v>
      </c>
      <c r="H84" s="5">
        <f t="shared" si="26"/>
        <v>68789692.189999878</v>
      </c>
    </row>
    <row r="86" spans="2:8" s="18" customFormat="1" x14ac:dyDescent="0.25"/>
    <row r="87" spans="2:8" s="18" customFormat="1" x14ac:dyDescent="0.25">
      <c r="B87" s="18" t="s">
        <v>49</v>
      </c>
      <c r="E87" s="18" t="s">
        <v>51</v>
      </c>
    </row>
    <row r="88" spans="2:8" s="18" customFormat="1" x14ac:dyDescent="0.25">
      <c r="B88" s="18" t="s">
        <v>50</v>
      </c>
      <c r="E88" s="18" t="s">
        <v>52</v>
      </c>
    </row>
    <row r="89" spans="2:8" s="18" customFormat="1" x14ac:dyDescent="0.25"/>
    <row r="90" spans="2:8" s="18" customFormat="1" x14ac:dyDescent="0.25"/>
    <row r="91" spans="2:8" s="18" customFormat="1" x14ac:dyDescent="0.25">
      <c r="B91" s="18" t="s">
        <v>53</v>
      </c>
    </row>
    <row r="92" spans="2:8" s="18" customFormat="1" x14ac:dyDescent="0.25">
      <c r="B92" s="18" t="s">
        <v>54</v>
      </c>
    </row>
    <row r="93" spans="2:8" s="18" customFormat="1" x14ac:dyDescent="0.25"/>
    <row r="94" spans="2:8" s="18" customFormat="1" x14ac:dyDescent="0.25"/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Claudia Hernandez</cp:lastModifiedBy>
  <cp:lastPrinted>2025-01-24T20:42:36Z</cp:lastPrinted>
  <dcterms:created xsi:type="dcterms:W3CDTF">2020-01-08T22:29:57Z</dcterms:created>
  <dcterms:modified xsi:type="dcterms:W3CDTF">2025-01-24T20:42:38Z</dcterms:modified>
</cp:coreProperties>
</file>